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https://zsvancur-my.sharepoint.com/personal/reditelstvi_zsvancur_cz/Documents/Přílohy/"/>
    </mc:Choice>
  </mc:AlternateContent>
  <xr:revisionPtr revIDLastSave="7" documentId="13_ncr:1_{A9199E3E-914C-45F5-B02A-A3B1EE0DA71C}" xr6:coauthVersionLast="47" xr6:coauthVersionMax="47" xr10:uidLastSave="{45B62ED1-4DD6-45A9-B1A4-BA625C7E0C6B}"/>
  <workbookProtection workbookAlgorithmName="SHA-512" workbookHashValue="ELbjrGfkbr1AJqe0shkRs6HicGxGQFBOO1zSHn7kNMVInhK1FXyKeuO+fPJplUItTZv6IKSnhfFEEaEDG3UBug==" workbookSaltValue="LEvgWfn6NmC3VCI2vNzNSQ==" workbookSpinCount="100000" lockStructure="1"/>
  <bookViews>
    <workbookView xWindow="-120" yWindow="-120" windowWidth="29040" windowHeight="15720" xr2:uid="{00000000-000D-0000-FFFF-FFFF00000000}"/>
  </bookViews>
  <sheets>
    <sheet name="Curren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gZb0m8dk8VkaFLtRVf9Tv/t+4Qzg=="/>
    </ext>
  </extLst>
</workbook>
</file>

<file path=xl/calcChain.xml><?xml version="1.0" encoding="utf-8"?>
<calcChain xmlns="http://schemas.openxmlformats.org/spreadsheetml/2006/main">
  <c r="F27" i="1" l="1"/>
  <c r="F25" i="1"/>
  <c r="F21" i="1"/>
  <c r="F16" i="1"/>
  <c r="F15" i="1"/>
  <c r="F4" i="1"/>
  <c r="F28" i="1" l="1"/>
</calcChain>
</file>

<file path=xl/sharedStrings.xml><?xml version="1.0" encoding="utf-8"?>
<sst xmlns="http://schemas.openxmlformats.org/spreadsheetml/2006/main" count="43" uniqueCount="42">
  <si>
    <t>Zařízení</t>
  </si>
  <si>
    <t xml:space="preserve">Technická konfigurace </t>
  </si>
  <si>
    <t>Požadovaný parametr</t>
  </si>
  <si>
    <t>Požadovaný počet ks</t>
  </si>
  <si>
    <t>Interaktivní dotykový panel 75"</t>
  </si>
  <si>
    <t xml:space="preserve">Technické parametry panelu </t>
  </si>
  <si>
    <t>Dotyková technologie musí automaticky rozpoznávat dotyk hrotu pera, prstu a dlaně ruky/houbičky a musí umožnit přiřazení těchto konkrétních funkcí.  Jako například psaní perem nebo mazání houbičkou za použití dlaně ruky. Zároveň musí technicky umět přiřadit hrotu pera funkcionalitu.</t>
  </si>
  <si>
    <t xml:space="preserve">Displej musí podprovat bezdrátovou komunikaci se zařízením s platformou Windows 10, OSX 10.08, Android 5.0, IOS 9.0 a Chrome OS 6 a nebo novějších verzí těchto operačních systému. </t>
  </si>
  <si>
    <t>Android software musí  být kompatibilní s Windows, Mac, Chrome a Linux s plnou funkcí dotykového vstupu pro všechna připojená zařízení.</t>
  </si>
  <si>
    <t>Možnost propojení více dispelejů. Sdílení stejného obsahu na více panelech.</t>
  </si>
  <si>
    <t>OPS PC</t>
  </si>
  <si>
    <t>Software vybavení - akademický pracovník</t>
  </si>
  <si>
    <t>Cloud prostředí - pro sdílení, ukládání a synchronizaci dat a souborů mezi zařízeními i lidmi v týmu. Nativní integrace s nejpoužívanějšími uložišti Microsoft OneDrive, Google Disk apod.</t>
  </si>
  <si>
    <t>Aplikace s obdobnými funkcemi pro tablety min. iOS a Android (min. spuštění prezentace, word, tabulkový procesor, testovací dotazníky, čtečka QR kódů)</t>
  </si>
  <si>
    <t xml:space="preserve">Nástroj musí podporovat připojení posluchačú pomocí QR kodu, kodu či url odkazu. </t>
  </si>
  <si>
    <t>Certifikace</t>
  </si>
  <si>
    <t>Záruka</t>
  </si>
  <si>
    <t>Další SW vybavení</t>
  </si>
  <si>
    <t>Nativní integrace s výukovámi platformami jako Google Classroom apod.</t>
  </si>
  <si>
    <t>Stojan/instalace</t>
  </si>
  <si>
    <t>Bezdrátový modul wifi pro bezdrátové spojení s prezentačním médiem ( volitelné )</t>
  </si>
  <si>
    <t xml:space="preserve"> Zařízení musí podporovat aktivaci bezpečnosních certifikátů.</t>
  </si>
  <si>
    <t xml:space="preserve">Software musí obsahovat galerii obrázků s minimálně 10 000 obrázky s českou tematikou, </t>
  </si>
  <si>
    <t xml:space="preserve">Software pro tvorbu učiva </t>
  </si>
  <si>
    <t>Celková včetně DPH 21%</t>
  </si>
  <si>
    <t>Ostatní</t>
  </si>
  <si>
    <t>Školení</t>
  </si>
  <si>
    <t>Celková cena s DPH 21%</t>
  </si>
  <si>
    <t>22 ks sestav</t>
  </si>
  <si>
    <t>Remote management systém pro vzdálenou správu více displejů současně z libovolného místa prostřednictvím zabezpečeného systému vzdálené správy. Nástroj pro umožnující nastavení hardwaru, spravu software jako stahování softwarových aktualizací apod. Nástroj pro správu uživatelů. Neomezená licence.</t>
  </si>
  <si>
    <t>Výkon procesoru minimální 6 700 bodů dle PassMark v11 - http://cpubenchmark.net/cpu_list.php, min. 8 vláken, min. 8MB L3 cache,16 GB RAM,250 GB disk, HDMI Out pro monitor, podpora WiFi 6, Bluetooth 5.2, Windows 11 Pro. Záruka 24 měsíců</t>
  </si>
  <si>
    <t>Cena ks včetně DPH</t>
  </si>
  <si>
    <t>x</t>
  </si>
  <si>
    <t>Podpora importu SMART Notebok a Active Inspire souborů. Uložený do otevřeného formátu.</t>
  </si>
  <si>
    <t>Minimálně 5 let v režimu OnSite (SWAP). Nutno doložit od výrobce.</t>
  </si>
  <si>
    <t>Autorské nástroje pro přípravu interaktivních cvičení, lokalizované prostředí.</t>
  </si>
  <si>
    <t>Zaškolení s akreditací DVPP pro obsluhu tabule a používání vestavěného programového vybavení v rozsahu min. 4 hodiny. Školení vyžadujeme s akreditací DVPP.</t>
  </si>
  <si>
    <t>Pokud jsou v technické specifikaci obsaženy požadavky nebo odkazy na jednotlivá obchodní jména, zvláštní označení podniku, zvláštní označení výrobků, výkonů anebo obchodních materiálů, která platí pro určitý podnik nebo organizační jednotku za příznačné, popř. patenty a užitné vzory, jsou uvedeny pouze pro upřesnění a přiblížení technických parametrů a zadavatel umožňuje použití i kvalitativně a technicky obdobného nebo lepšího řešení. Uvedené konkrétní číselné hodnoty u jednotlivých položek jsou stanoveny jako fixní a nabízené zařízení musí tyto parametry splnit. Vyjímkou jsou ty položky kde je uvedeno, že se jedná u minimální hodnotu (min.). Zde může uchazeč nabídnout lepší hodnotu konkrétního parametru. Pro splnění uvedených požadavků již žádné další softwarové licence než ty, které jsou výše specifikovány nejsou požadovány.</t>
  </si>
  <si>
    <r>
      <t>Displej musí mít minimálně tyto parametry: úhlopříčka min. 75", rozlišení obrazu 4K UHD, 3840x2160 bodů, jas minimáln</t>
    </r>
    <r>
      <rPr>
        <sz val="10"/>
        <rFont val="Calibri"/>
        <family val="2"/>
        <charset val="238"/>
      </rPr>
      <t>ě 450 cd/m2,</t>
    </r>
    <r>
      <rPr>
        <sz val="10"/>
        <color theme="1"/>
        <rFont val="Calibri"/>
        <family val="2"/>
        <charset val="238"/>
      </rPr>
      <t xml:space="preserve"> kontrast 5000:1, odezvu 8 ms, možnost minimálně 33 dotyků současně, životnost displeje min. 50.000 hodin, integrovaný Android 9.0 </t>
    </r>
    <r>
      <rPr>
        <sz val="10"/>
        <rFont val="Calibri"/>
        <family val="2"/>
        <charset val="238"/>
      </rPr>
      <t xml:space="preserve">(možnost aktualizace na Android 11) CPU: Quad Core A73 a lepší, </t>
    </r>
    <r>
      <rPr>
        <b/>
        <sz val="10"/>
        <rFont val="Calibri"/>
        <family val="2"/>
        <charset val="238"/>
      </rPr>
      <t>RAM: min. 8G, ROM: min. 64 GB.</t>
    </r>
    <r>
      <rPr>
        <b/>
        <sz val="10"/>
        <color rgb="FFFF0000"/>
        <rFont val="Calibri"/>
        <family val="2"/>
        <charset val="238"/>
      </rPr>
      <t xml:space="preserve">
</t>
    </r>
    <r>
      <rPr>
        <b/>
        <sz val="10"/>
        <color theme="1"/>
        <rFont val="Calibri"/>
        <family val="2"/>
        <charset val="238"/>
      </rPr>
      <t>OSD menu v českém jazyce.</t>
    </r>
    <r>
      <rPr>
        <sz val="10"/>
        <color theme="1"/>
        <rFont val="Calibri"/>
        <family val="2"/>
        <charset val="238"/>
      </rPr>
      <t xml:space="preserve">
Displej musí mít minimálně vstupy: 3x konektor HDMI in, 1x konektor HDMI out, 1x VGA, 1x Display port, 1x USB-C, 2x USB Touch,  5x USB, 1x audio 3,5mm jack, 1 x S/PDIF, konektivitu RJ45 a RS232. 
Displej musí mít integrované repro min. 2x 15W x + 15W 1 subwoofer a min. 8 x vestavěné mikrofony pro nahrávání výuky.
Ovládací tlačítka na čelní stěně panelu : hlasitost, vypnutí a zapnutí panelu, vstup do menu panelu.
Minimální tvrdost dotykové plochy 9H.
Součástí min. dvě bez bezbateriová pera a mazací houbička
Podpora Low Blue Light &amp; Flicker-free certified.</t>
    </r>
  </si>
  <si>
    <t>Minimálně certifikace ENERGY STAR, RoHS.</t>
  </si>
  <si>
    <t>Souběžný software musí být využitelný i pro ostatní zařízení na škole jako je například interaktivní tabule jiných značek, dotykový panel ostatních značek a projektorech. Aplikace musí mít možnost nahrávání výuky (obraz z kamery včetně zvuku a promítaný obrazu na displeji ) nejen při použití s panelem, ale i ostatními dotykovými a nedotykovými zařízeními jako je například interaktivní tabule s projektrem, nebo jen při použití s dataprojektorem.Software musí být plně lokalizovaný v českém jazyce. Následující aktualizace zdarma. Požadujeme smluvní garanci podpory a rozvoje minimálně na následujícíh 5 let. Licence pro zařízení neomezená.</t>
  </si>
  <si>
    <t>Požadujeme instalaci na výškově stavitelný pojezd z důvodu různé výšky dětí. Posunutí stávající tabule mimo střed učebny tak, aby se vedle mohl umístnist dotykový panel ( středový stojan, nebo pylonový pojezd ). Akceptujeme variantu instalace na stávající tabulový systém s křídly. Křídla tabule musí zůstat použitelná stejně jako doposud. Požadujeme přivedení kabeláže v lištách, tzn. kabel HDM, USB, 230 V vše v délce 15 m pro možnost připojení externího PC/NTB.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</si>
</sst>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5" x14ac:knownFonts="1">
    <font>
      <sz val="11"/>
      <color theme="1"/>
      <name val="Calibri"/>
      <scheme val="minor"/>
    </font>
    <font>
      <sz val="11"/>
      <color theme="1"/>
      <name val="Calibri"/>
      <family val="2"/>
      <charset val="238"/>
      <scheme val="minor"/>
    </font>
    <font>
      <sz val="11"/>
      <color theme="1"/>
      <name val="Calibri"/>
      <family val="2"/>
      <charset val="238"/>
    </font>
    <font>
      <b/>
      <sz val="11"/>
      <color theme="1"/>
      <name val="Arial"/>
      <family val="2"/>
      <charset val="238"/>
    </font>
    <font>
      <b/>
      <sz val="12"/>
      <color theme="1"/>
      <name val="Calibri"/>
      <family val="2"/>
      <charset val="238"/>
    </font>
    <font>
      <sz val="10"/>
      <color theme="1"/>
      <name val="Calibri"/>
      <family val="2"/>
      <charset val="238"/>
    </font>
    <font>
      <sz val="11"/>
      <name val="Calibri"/>
      <family val="2"/>
      <charset val="238"/>
    </font>
    <font>
      <b/>
      <sz val="10"/>
      <color rgb="FFFF0000"/>
      <name val="Calibri"/>
      <family val="2"/>
      <charset val="238"/>
    </font>
    <font>
      <b/>
      <sz val="10"/>
      <color theme="1"/>
      <name val="Calibri"/>
      <family val="2"/>
      <charset val="238"/>
    </font>
    <font>
      <b/>
      <sz val="11"/>
      <color theme="1"/>
      <name val="Arial"/>
      <family val="2"/>
      <charset val="238"/>
    </font>
    <font>
      <sz val="10"/>
      <color theme="1"/>
      <name val="Calibri"/>
      <family val="2"/>
      <charset val="238"/>
    </font>
    <font>
      <sz val="10"/>
      <name val="Calibri"/>
      <family val="2"/>
      <charset val="238"/>
    </font>
    <font>
      <b/>
      <sz val="10"/>
      <name val="Calibri"/>
      <family val="2"/>
      <charset val="238"/>
    </font>
    <font>
      <sz val="11"/>
      <name val="Calibri"/>
      <family val="2"/>
      <charset val="238"/>
    </font>
    <font>
      <b/>
      <sz val="11"/>
      <name val="Calibri"/>
      <family val="2"/>
      <charset val="238"/>
    </font>
  </fonts>
  <fills count="5">
    <fill>
      <patternFill patternType="none"/>
    </fill>
    <fill>
      <patternFill patternType="gray125"/>
    </fill>
    <fill>
      <patternFill patternType="solid">
        <fgColor rgb="FFD8D8D8"/>
        <bgColor rgb="FFD8D8D8"/>
      </patternFill>
    </fill>
    <fill>
      <patternFill patternType="solid">
        <fgColor rgb="FFADB9CA"/>
        <bgColor rgb="FFADB9CA"/>
      </patternFill>
    </fill>
    <fill>
      <patternFill patternType="solid">
        <fgColor rgb="FFFFFF00"/>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s>
  <cellStyleXfs count="1">
    <xf numFmtId="0" fontId="0" fillId="0" borderId="0"/>
  </cellStyleXfs>
  <cellXfs count="86">
    <xf numFmtId="0" fontId="0" fillId="0" borderId="0" xfId="0"/>
    <xf numFmtId="0" fontId="2" fillId="0" borderId="0" xfId="0" applyFont="1" applyAlignment="1">
      <alignment wrapText="1"/>
    </xf>
    <xf numFmtId="0" fontId="4" fillId="3" borderId="0" xfId="0" applyFont="1" applyFill="1" applyAlignment="1">
      <alignment horizontal="center" vertical="top" wrapText="1"/>
    </xf>
    <xf numFmtId="0" fontId="4" fillId="3" borderId="2" xfId="0"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5" xfId="0" applyFont="1" applyFill="1" applyBorder="1" applyAlignment="1">
      <alignment horizontal="center" vertical="top" wrapText="1"/>
    </xf>
    <xf numFmtId="0" fontId="4" fillId="3" borderId="6" xfId="0" applyFont="1" applyFill="1" applyBorder="1" applyAlignment="1">
      <alignment horizontal="center" vertical="top" wrapText="1"/>
    </xf>
    <xf numFmtId="0" fontId="5" fillId="0" borderId="13" xfId="0" applyFont="1" applyBorder="1" applyAlignment="1">
      <alignment vertical="top" wrapText="1"/>
    </xf>
    <xf numFmtId="0" fontId="2" fillId="0" borderId="13" xfId="0" applyFont="1" applyBorder="1" applyAlignment="1">
      <alignment horizontal="center" vertical="center"/>
    </xf>
    <xf numFmtId="0" fontId="11" fillId="0" borderId="13" xfId="0" applyFont="1" applyBorder="1" applyAlignment="1">
      <alignment vertical="top" wrapText="1"/>
    </xf>
    <xf numFmtId="0" fontId="5" fillId="0" borderId="13" xfId="0" applyFont="1" applyBorder="1" applyAlignment="1">
      <alignment horizontal="left" vertical="top" wrapText="1"/>
    </xf>
    <xf numFmtId="0" fontId="11" fillId="0" borderId="13" xfId="0" applyFont="1" applyBorder="1" applyAlignment="1">
      <alignment horizontal="left" vertical="top" wrapText="1"/>
    </xf>
    <xf numFmtId="0" fontId="2" fillId="0" borderId="13" xfId="0" applyFont="1" applyBorder="1" applyAlignment="1">
      <alignment vertical="top" wrapText="1"/>
    </xf>
    <xf numFmtId="0" fontId="13" fillId="0" borderId="13" xfId="0" applyFont="1" applyBorder="1" applyAlignment="1">
      <alignment vertical="top" wrapText="1"/>
    </xf>
    <xf numFmtId="164" fontId="2" fillId="0" borderId="14" xfId="0" applyNumberFormat="1" applyFont="1" applyBorder="1" applyAlignment="1">
      <alignment horizontal="center" vertical="center"/>
    </xf>
    <xf numFmtId="0" fontId="3" fillId="2" borderId="9" xfId="0" applyFont="1" applyFill="1" applyBorder="1" applyAlignment="1">
      <alignment horizontal="center" vertical="top" wrapText="1"/>
    </xf>
    <xf numFmtId="0" fontId="4" fillId="2" borderId="10" xfId="0" applyFont="1" applyFill="1" applyBorder="1" applyAlignment="1">
      <alignment horizontal="center" vertical="center"/>
    </xf>
    <xf numFmtId="0" fontId="4" fillId="2" borderId="10" xfId="0" applyFont="1" applyFill="1" applyBorder="1" applyAlignment="1">
      <alignment horizontal="center" vertical="center" wrapText="1"/>
    </xf>
    <xf numFmtId="0" fontId="3" fillId="2" borderId="10" xfId="0" applyFont="1" applyFill="1" applyBorder="1" applyAlignment="1">
      <alignment horizontal="center" vertical="top" wrapText="1"/>
    </xf>
    <xf numFmtId="0" fontId="9" fillId="2" borderId="10" xfId="0" applyFont="1" applyFill="1" applyBorder="1" applyAlignment="1">
      <alignment horizontal="center" vertical="top" wrapText="1"/>
    </xf>
    <xf numFmtId="0" fontId="9" fillId="2" borderId="11" xfId="0" applyFont="1" applyFill="1" applyBorder="1" applyAlignment="1">
      <alignment horizontal="center" vertical="top" wrapText="1"/>
    </xf>
    <xf numFmtId="0" fontId="4" fillId="3" borderId="15" xfId="0" applyFont="1" applyFill="1" applyBorder="1" applyAlignment="1">
      <alignment horizontal="left" vertical="center"/>
    </xf>
    <xf numFmtId="0" fontId="4" fillId="3" borderId="16" xfId="0" applyFont="1" applyFill="1" applyBorder="1" applyAlignment="1">
      <alignment horizontal="left" vertical="center"/>
    </xf>
    <xf numFmtId="0" fontId="4" fillId="3" borderId="16" xfId="0" applyFont="1" applyFill="1" applyBorder="1" applyAlignment="1">
      <alignment horizontal="center" vertical="top" wrapText="1"/>
    </xf>
    <xf numFmtId="0" fontId="4" fillId="3" borderId="17" xfId="0" applyFont="1" applyFill="1" applyBorder="1" applyAlignment="1">
      <alignment horizontal="center" vertical="top" wrapText="1"/>
    </xf>
    <xf numFmtId="0" fontId="5" fillId="0" borderId="22" xfId="0" applyFont="1" applyBorder="1" applyAlignment="1">
      <alignment horizontal="left" vertical="top" wrapText="1"/>
    </xf>
    <xf numFmtId="0" fontId="2" fillId="0" borderId="9" xfId="0" applyFont="1" applyBorder="1" applyAlignment="1">
      <alignment vertical="top" wrapText="1"/>
    </xf>
    <xf numFmtId="0" fontId="2" fillId="0" borderId="10" xfId="0" applyFont="1" applyBorder="1" applyAlignment="1">
      <alignment vertical="top" wrapText="1"/>
    </xf>
    <xf numFmtId="0" fontId="11" fillId="0" borderId="10" xfId="0" applyFont="1" applyBorder="1" applyAlignment="1">
      <alignment vertical="top" wrapText="1"/>
    </xf>
    <xf numFmtId="0" fontId="2" fillId="0" borderId="12" xfId="0" applyFont="1" applyBorder="1" applyAlignment="1">
      <alignment vertical="top" wrapText="1"/>
    </xf>
    <xf numFmtId="0" fontId="2" fillId="0" borderId="21" xfId="0" applyFont="1" applyBorder="1" applyAlignment="1">
      <alignment vertical="top" wrapText="1"/>
    </xf>
    <xf numFmtId="0" fontId="2" fillId="0" borderId="22" xfId="0" applyFont="1" applyBorder="1" applyAlignment="1">
      <alignment vertical="top" wrapText="1"/>
    </xf>
    <xf numFmtId="0" fontId="11" fillId="0" borderId="22" xfId="0" applyFont="1" applyBorder="1" applyAlignment="1">
      <alignment horizontal="left" vertical="top" wrapText="1"/>
    </xf>
    <xf numFmtId="0" fontId="4" fillId="3" borderId="8" xfId="0" applyFont="1" applyFill="1" applyBorder="1" applyAlignment="1">
      <alignment horizontal="center" vertical="top" wrapText="1"/>
    </xf>
    <xf numFmtId="0" fontId="2" fillId="0" borderId="24" xfId="0" applyFont="1" applyBorder="1" applyAlignment="1">
      <alignment vertical="top" wrapText="1"/>
    </xf>
    <xf numFmtId="0" fontId="2" fillId="0" borderId="25" xfId="0" applyFont="1" applyBorder="1" applyAlignment="1">
      <alignment vertical="top" wrapText="1"/>
    </xf>
    <xf numFmtId="0" fontId="5" fillId="0" borderId="25" xfId="0" applyFont="1" applyBorder="1" applyAlignment="1">
      <alignment horizontal="left" vertical="top" wrapText="1"/>
    </xf>
    <xf numFmtId="0" fontId="2" fillId="0" borderId="25" xfId="0" applyFont="1" applyBorder="1" applyAlignment="1">
      <alignment horizontal="center" vertical="center"/>
    </xf>
    <xf numFmtId="0" fontId="0" fillId="0" borderId="25" xfId="0" applyBorder="1" applyAlignment="1">
      <alignment horizontal="center" vertical="center"/>
    </xf>
    <xf numFmtId="164" fontId="0" fillId="0" borderId="26" xfId="0" applyNumberFormat="1" applyBorder="1" applyAlignment="1">
      <alignment horizontal="center" vertical="center"/>
    </xf>
    <xf numFmtId="0" fontId="2" fillId="0" borderId="25" xfId="0" applyFont="1" applyBorder="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0" fontId="11" fillId="0" borderId="28" xfId="0" applyFont="1" applyBorder="1" applyAlignment="1">
      <alignment vertical="top" wrapText="1"/>
    </xf>
    <xf numFmtId="0" fontId="10" fillId="0" borderId="28" xfId="0" applyFont="1" applyBorder="1" applyAlignment="1">
      <alignment horizontal="center" vertical="center"/>
    </xf>
    <xf numFmtId="164" fontId="0" fillId="0" borderId="29" xfId="0" applyNumberFormat="1" applyBorder="1" applyAlignment="1">
      <alignment horizontal="center" wrapText="1"/>
    </xf>
    <xf numFmtId="0" fontId="14" fillId="0" borderId="24" xfId="0" applyFont="1" applyBorder="1" applyAlignment="1">
      <alignment horizontal="left" vertical="top" wrapText="1"/>
    </xf>
    <xf numFmtId="0" fontId="5" fillId="0" borderId="25" xfId="0" applyFont="1" applyBorder="1" applyAlignment="1">
      <alignment vertical="top" wrapText="1"/>
    </xf>
    <xf numFmtId="0" fontId="10" fillId="0" borderId="25" xfId="0" applyFont="1" applyBorder="1" applyAlignment="1">
      <alignment horizontal="center" vertical="top" wrapText="1"/>
    </xf>
    <xf numFmtId="0" fontId="2" fillId="4" borderId="13" xfId="0" applyFont="1" applyFill="1" applyBorder="1" applyAlignment="1">
      <alignment horizontal="center" vertical="center"/>
    </xf>
    <xf numFmtId="0" fontId="0" fillId="4" borderId="25" xfId="0" applyFill="1" applyBorder="1" applyAlignment="1">
      <alignment horizontal="center" vertical="center"/>
    </xf>
    <xf numFmtId="0" fontId="0" fillId="4" borderId="28" xfId="0" applyFill="1" applyBorder="1" applyAlignment="1">
      <alignment horizontal="center" wrapText="1"/>
    </xf>
    <xf numFmtId="0" fontId="1" fillId="0" borderId="1" xfId="0" applyFont="1" applyBorder="1" applyAlignment="1">
      <alignment horizontal="left" wrapText="1"/>
    </xf>
    <xf numFmtId="0" fontId="0" fillId="0" borderId="2" xfId="0" applyBorder="1" applyAlignment="1">
      <alignment horizontal="left" wrapText="1"/>
    </xf>
    <xf numFmtId="0" fontId="0" fillId="0" borderId="3" xfId="0" applyBorder="1" applyAlignment="1">
      <alignment horizontal="left" wrapText="1"/>
    </xf>
    <xf numFmtId="0" fontId="4" fillId="3" borderId="7" xfId="0" applyFont="1" applyFill="1" applyBorder="1" applyAlignment="1">
      <alignment horizontal="left" vertical="center"/>
    </xf>
    <xf numFmtId="0" fontId="6" fillId="0" borderId="0" xfId="0" applyFont="1"/>
    <xf numFmtId="0" fontId="2" fillId="0" borderId="19" xfId="0" applyFont="1" applyBorder="1" applyAlignment="1">
      <alignment vertical="top" wrapText="1"/>
    </xf>
    <xf numFmtId="0" fontId="6" fillId="0" borderId="13" xfId="0" applyFont="1" applyBorder="1"/>
    <xf numFmtId="0" fontId="4" fillId="3" borderId="4" xfId="0" applyFont="1" applyFill="1" applyBorder="1" applyAlignment="1">
      <alignment horizontal="left" vertical="center"/>
    </xf>
    <xf numFmtId="0" fontId="6" fillId="0" borderId="5" xfId="0" applyFont="1" applyBorder="1"/>
    <xf numFmtId="0" fontId="4" fillId="3" borderId="1" xfId="0" applyFont="1" applyFill="1" applyBorder="1" applyAlignment="1">
      <alignment horizontal="left" vertical="center"/>
    </xf>
    <xf numFmtId="0" fontId="6" fillId="0" borderId="2" xfId="0" applyFont="1" applyBorder="1"/>
    <xf numFmtId="0" fontId="2" fillId="0" borderId="13" xfId="0" applyFont="1" applyBorder="1" applyAlignment="1">
      <alignment vertical="top" wrapText="1"/>
    </xf>
    <xf numFmtId="0" fontId="6" fillId="0" borderId="22" xfId="0" applyFont="1" applyBorder="1"/>
    <xf numFmtId="0" fontId="2" fillId="0" borderId="18" xfId="0" applyFont="1" applyBorder="1" applyAlignment="1">
      <alignment horizontal="center" vertical="top" wrapText="1"/>
    </xf>
    <xf numFmtId="0" fontId="6" fillId="0" borderId="12" xfId="0" applyFont="1" applyBorder="1"/>
    <xf numFmtId="0" fontId="6" fillId="0" borderId="21" xfId="0" applyFont="1" applyBorder="1"/>
    <xf numFmtId="164" fontId="2" fillId="0" borderId="20" xfId="0" applyNumberFormat="1" applyFont="1" applyBorder="1" applyAlignment="1">
      <alignment horizontal="center" vertical="center" wrapText="1"/>
    </xf>
    <xf numFmtId="164" fontId="2" fillId="0" borderId="14" xfId="0" applyNumberFormat="1" applyFont="1" applyBorder="1" applyAlignment="1">
      <alignment horizontal="center" vertical="center" wrapText="1"/>
    </xf>
    <xf numFmtId="164" fontId="2" fillId="0" borderId="23" xfId="0" applyNumberFormat="1" applyFont="1" applyBorder="1" applyAlignment="1">
      <alignment horizontal="center" vertical="center" wrapText="1"/>
    </xf>
    <xf numFmtId="164" fontId="0" fillId="0" borderId="11" xfId="0" applyNumberFormat="1" applyBorder="1" applyAlignment="1">
      <alignment horizontal="center" vertical="center" wrapText="1"/>
    </xf>
    <xf numFmtId="164" fontId="0" fillId="0" borderId="14" xfId="0" applyNumberFormat="1" applyBorder="1" applyAlignment="1">
      <alignment horizontal="center" vertical="center" wrapText="1"/>
    </xf>
    <xf numFmtId="164" fontId="0" fillId="0" borderId="23" xfId="0" applyNumberForma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2" xfId="0" applyFont="1" applyBorder="1" applyAlignment="1">
      <alignment horizontal="center" vertical="center" wrapText="1"/>
    </xf>
    <xf numFmtId="0" fontId="0" fillId="4" borderId="10"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22" xfId="0"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0" borderId="19" xfId="0" applyFont="1" applyBorder="1" applyAlignment="1">
      <alignment horizontal="center" vertical="center"/>
    </xf>
    <xf numFmtId="0" fontId="2" fillId="0" borderId="13" xfId="0" applyFont="1" applyBorder="1" applyAlignment="1">
      <alignment horizontal="center" vertical="center"/>
    </xf>
    <xf numFmtId="0" fontId="2" fillId="4" borderId="19" xfId="0" applyFont="1" applyFill="1" applyBorder="1" applyAlignment="1">
      <alignment horizontal="center" vertical="center" wrapText="1"/>
    </xf>
    <xf numFmtId="0" fontId="5" fillId="0" borderId="19" xfId="0" applyFont="1" applyBorder="1" applyAlignment="1">
      <alignment vertical="top"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987"/>
  <sheetViews>
    <sheetView tabSelected="1" zoomScaleNormal="100" workbookViewId="0">
      <selection activeCell="B4" sqref="B4:B12"/>
    </sheetView>
  </sheetViews>
  <sheetFormatPr defaultColWidth="14.42578125" defaultRowHeight="15" customHeight="1" x14ac:dyDescent="0.25"/>
  <cols>
    <col min="1" max="1" width="33.7109375" customWidth="1"/>
    <col min="2" max="2" width="32.7109375" customWidth="1"/>
    <col min="3" max="3" width="50.7109375" customWidth="1"/>
    <col min="4" max="4" width="22.7109375" customWidth="1"/>
    <col min="5" max="5" width="22.42578125" bestFit="1" customWidth="1"/>
    <col min="6" max="6" width="27.140625" bestFit="1" customWidth="1"/>
  </cols>
  <sheetData>
    <row r="1" spans="1:6" ht="14.25" customHeight="1" thickBot="1" x14ac:dyDescent="0.3">
      <c r="A1" s="1"/>
      <c r="B1" s="1"/>
      <c r="C1" s="1"/>
      <c r="D1" s="1"/>
    </row>
    <row r="2" spans="1:6" ht="14.25" customHeight="1" x14ac:dyDescent="0.25">
      <c r="A2" s="15" t="s">
        <v>0</v>
      </c>
      <c r="B2" s="16" t="s">
        <v>1</v>
      </c>
      <c r="C2" s="17" t="s">
        <v>2</v>
      </c>
      <c r="D2" s="18" t="s">
        <v>3</v>
      </c>
      <c r="E2" s="19" t="s">
        <v>31</v>
      </c>
      <c r="F2" s="20" t="s">
        <v>24</v>
      </c>
    </row>
    <row r="3" spans="1:6" ht="14.25" customHeight="1" thickBot="1" x14ac:dyDescent="0.3">
      <c r="A3" s="21"/>
      <c r="B3" s="22"/>
      <c r="C3" s="23"/>
      <c r="D3" s="23"/>
      <c r="E3" s="23"/>
      <c r="F3" s="24"/>
    </row>
    <row r="4" spans="1:6" ht="357" customHeight="1" x14ac:dyDescent="0.25">
      <c r="A4" s="65" t="s">
        <v>4</v>
      </c>
      <c r="B4" s="57" t="s">
        <v>5</v>
      </c>
      <c r="C4" s="85" t="s">
        <v>38</v>
      </c>
      <c r="D4" s="82">
        <v>22</v>
      </c>
      <c r="E4" s="84"/>
      <c r="F4" s="68">
        <f>E4*D4</f>
        <v>0</v>
      </c>
    </row>
    <row r="5" spans="1:6" ht="69" customHeight="1" x14ac:dyDescent="0.25">
      <c r="A5" s="66"/>
      <c r="B5" s="58"/>
      <c r="C5" s="7" t="s">
        <v>6</v>
      </c>
      <c r="D5" s="83"/>
      <c r="E5" s="80"/>
      <c r="F5" s="69"/>
    </row>
    <row r="6" spans="1:6" ht="46.15" customHeight="1" x14ac:dyDescent="0.25">
      <c r="A6" s="66"/>
      <c r="B6" s="58"/>
      <c r="C6" s="7" t="s">
        <v>7</v>
      </c>
      <c r="D6" s="83"/>
      <c r="E6" s="80"/>
      <c r="F6" s="69"/>
    </row>
    <row r="7" spans="1:6" ht="33" customHeight="1" x14ac:dyDescent="0.25">
      <c r="A7" s="66"/>
      <c r="B7" s="58"/>
      <c r="C7" s="9" t="s">
        <v>20</v>
      </c>
      <c r="D7" s="83"/>
      <c r="E7" s="80"/>
      <c r="F7" s="69"/>
    </row>
    <row r="8" spans="1:6" ht="40.5" customHeight="1" x14ac:dyDescent="0.25">
      <c r="A8" s="66"/>
      <c r="B8" s="58"/>
      <c r="C8" s="10" t="s">
        <v>8</v>
      </c>
      <c r="D8" s="83"/>
      <c r="E8" s="80"/>
      <c r="F8" s="69"/>
    </row>
    <row r="9" spans="1:6" ht="26.25" customHeight="1" x14ac:dyDescent="0.25">
      <c r="A9" s="66"/>
      <c r="B9" s="58"/>
      <c r="C9" s="11" t="s">
        <v>21</v>
      </c>
      <c r="D9" s="83"/>
      <c r="E9" s="80"/>
      <c r="F9" s="69"/>
    </row>
    <row r="10" spans="1:6" ht="27.75" customHeight="1" x14ac:dyDescent="0.25">
      <c r="A10" s="66"/>
      <c r="B10" s="58"/>
      <c r="C10" s="10" t="s">
        <v>9</v>
      </c>
      <c r="D10" s="83"/>
      <c r="E10" s="80"/>
      <c r="F10" s="69"/>
    </row>
    <row r="11" spans="1:6" ht="25.5" customHeight="1" x14ac:dyDescent="0.25">
      <c r="A11" s="66"/>
      <c r="B11" s="58"/>
      <c r="C11" s="11" t="s">
        <v>33</v>
      </c>
      <c r="D11" s="83"/>
      <c r="E11" s="80"/>
      <c r="F11" s="69"/>
    </row>
    <row r="12" spans="1:6" ht="76.5" x14ac:dyDescent="0.25">
      <c r="A12" s="66"/>
      <c r="B12" s="58"/>
      <c r="C12" s="10" t="s">
        <v>29</v>
      </c>
      <c r="D12" s="83"/>
      <c r="E12" s="80"/>
      <c r="F12" s="69"/>
    </row>
    <row r="13" spans="1:6" x14ac:dyDescent="0.25">
      <c r="A13" s="66"/>
      <c r="B13" s="12" t="s">
        <v>15</v>
      </c>
      <c r="C13" s="10" t="s">
        <v>39</v>
      </c>
      <c r="D13" s="83"/>
      <c r="E13" s="80"/>
      <c r="F13" s="69"/>
    </row>
    <row r="14" spans="1:6" ht="25.5" x14ac:dyDescent="0.25">
      <c r="A14" s="66"/>
      <c r="B14" s="13" t="s">
        <v>16</v>
      </c>
      <c r="C14" s="11" t="s">
        <v>34</v>
      </c>
      <c r="D14" s="83"/>
      <c r="E14" s="80"/>
      <c r="F14" s="69"/>
    </row>
    <row r="15" spans="1:6" ht="63.75" x14ac:dyDescent="0.25">
      <c r="A15" s="66"/>
      <c r="B15" s="12" t="s">
        <v>10</v>
      </c>
      <c r="C15" s="10" t="s">
        <v>30</v>
      </c>
      <c r="D15" s="8">
        <v>22</v>
      </c>
      <c r="E15" s="49"/>
      <c r="F15" s="14">
        <f>E15*D15</f>
        <v>0</v>
      </c>
    </row>
    <row r="16" spans="1:6" ht="26.65" customHeight="1" x14ac:dyDescent="0.25">
      <c r="A16" s="66"/>
      <c r="B16" s="63" t="s">
        <v>11</v>
      </c>
      <c r="C16" s="11" t="s">
        <v>35</v>
      </c>
      <c r="D16" s="75">
        <v>22</v>
      </c>
      <c r="E16" s="80"/>
      <c r="F16" s="69">
        <f>E16*D16</f>
        <v>0</v>
      </c>
    </row>
    <row r="17" spans="1:6" ht="43.9" customHeight="1" x14ac:dyDescent="0.25">
      <c r="A17" s="66"/>
      <c r="B17" s="58"/>
      <c r="C17" s="10" t="s">
        <v>12</v>
      </c>
      <c r="D17" s="75"/>
      <c r="E17" s="80"/>
      <c r="F17" s="69"/>
    </row>
    <row r="18" spans="1:6" ht="43.9" customHeight="1" x14ac:dyDescent="0.25">
      <c r="A18" s="66"/>
      <c r="B18" s="58"/>
      <c r="C18" s="10" t="s">
        <v>13</v>
      </c>
      <c r="D18" s="75"/>
      <c r="E18" s="80"/>
      <c r="F18" s="69"/>
    </row>
    <row r="19" spans="1:6" ht="28.5" customHeight="1" thickBot="1" x14ac:dyDescent="0.3">
      <c r="A19" s="67"/>
      <c r="B19" s="64"/>
      <c r="C19" s="25" t="s">
        <v>14</v>
      </c>
      <c r="D19" s="76"/>
      <c r="E19" s="81"/>
      <c r="F19" s="70"/>
    </row>
    <row r="20" spans="1:6" ht="14.25" customHeight="1" thickBot="1" x14ac:dyDescent="0.3">
      <c r="A20" s="61" t="s">
        <v>17</v>
      </c>
      <c r="B20" s="62"/>
      <c r="C20" s="62"/>
      <c r="D20" s="62"/>
      <c r="E20" s="3"/>
      <c r="F20" s="4"/>
    </row>
    <row r="21" spans="1:6" ht="153" x14ac:dyDescent="0.25">
      <c r="A21" s="26" t="s">
        <v>23</v>
      </c>
      <c r="B21" s="27"/>
      <c r="C21" s="28" t="s">
        <v>40</v>
      </c>
      <c r="D21" s="74">
        <v>22</v>
      </c>
      <c r="E21" s="77"/>
      <c r="F21" s="71">
        <f>E21*D21</f>
        <v>0</v>
      </c>
    </row>
    <row r="22" spans="1:6" ht="41.25" customHeight="1" x14ac:dyDescent="0.25">
      <c r="A22" s="29"/>
      <c r="B22" s="12"/>
      <c r="C22" s="11" t="s">
        <v>22</v>
      </c>
      <c r="D22" s="75"/>
      <c r="E22" s="78"/>
      <c r="F22" s="72"/>
    </row>
    <row r="23" spans="1:6" ht="41.25" customHeight="1" thickBot="1" x14ac:dyDescent="0.3">
      <c r="A23" s="30"/>
      <c r="B23" s="31"/>
      <c r="C23" s="32" t="s">
        <v>18</v>
      </c>
      <c r="D23" s="76"/>
      <c r="E23" s="79"/>
      <c r="F23" s="73"/>
    </row>
    <row r="24" spans="1:6" ht="14.25" customHeight="1" thickBot="1" x14ac:dyDescent="0.3">
      <c r="A24" s="59" t="s">
        <v>19</v>
      </c>
      <c r="B24" s="60"/>
      <c r="C24" s="60"/>
      <c r="D24" s="60"/>
      <c r="E24" s="5"/>
      <c r="F24" s="6"/>
    </row>
    <row r="25" spans="1:6" ht="109.5" customHeight="1" thickBot="1" x14ac:dyDescent="0.3">
      <c r="A25" s="34"/>
      <c r="B25" s="35"/>
      <c r="C25" s="36" t="s">
        <v>41</v>
      </c>
      <c r="D25" s="37">
        <v>22</v>
      </c>
      <c r="E25" s="50"/>
      <c r="F25" s="39">
        <f>E25*D25</f>
        <v>0</v>
      </c>
    </row>
    <row r="26" spans="1:6" ht="28.9" customHeight="1" thickBot="1" x14ac:dyDescent="0.3">
      <c r="A26" s="55" t="s">
        <v>25</v>
      </c>
      <c r="B26" s="56"/>
      <c r="C26" s="56"/>
      <c r="D26" s="56"/>
      <c r="E26" s="2"/>
      <c r="F26" s="33"/>
    </row>
    <row r="27" spans="1:6" ht="39" thickBot="1" x14ac:dyDescent="0.3">
      <c r="A27" s="41" t="s">
        <v>26</v>
      </c>
      <c r="B27" s="42" t="s">
        <v>26</v>
      </c>
      <c r="C27" s="43" t="s">
        <v>36</v>
      </c>
      <c r="D27" s="44">
        <v>1</v>
      </c>
      <c r="E27" s="51"/>
      <c r="F27" s="45">
        <f>E27*D27</f>
        <v>0</v>
      </c>
    </row>
    <row r="28" spans="1:6" ht="14.25" customHeight="1" thickBot="1" x14ac:dyDescent="0.3">
      <c r="A28" s="46" t="s">
        <v>27</v>
      </c>
      <c r="B28" s="40"/>
      <c r="C28" s="47"/>
      <c r="D28" s="48" t="s">
        <v>28</v>
      </c>
      <c r="E28" s="38" t="s">
        <v>32</v>
      </c>
      <c r="F28" s="39">
        <f>F27+F25+F21+F16+F15+F4</f>
        <v>0</v>
      </c>
    </row>
    <row r="29" spans="1:6" ht="13.9" customHeight="1" thickBot="1" x14ac:dyDescent="0.3"/>
    <row r="30" spans="1:6" ht="58.15" customHeight="1" thickBot="1" x14ac:dyDescent="0.3">
      <c r="A30" s="52" t="s">
        <v>37</v>
      </c>
      <c r="B30" s="53"/>
      <c r="C30" s="53"/>
      <c r="D30" s="53"/>
      <c r="E30" s="53"/>
      <c r="F30" s="54"/>
    </row>
    <row r="31" spans="1:6" ht="14.25" customHeight="1" x14ac:dyDescent="0.25"/>
    <row r="32" spans="1:6"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sheetData>
  <sheetProtection algorithmName="SHA-512" hashValue="N0kK7SjrESOLdLqXNdvwevP5SiQXcjFMfrRqdGSXqWIRng+L4LAVvIrG+TS7yyNJJM+98lXMrJ6A1ince5yG2g==" saltValue="hz9EZnpSVXULz943MsZCrw==" spinCount="100000" sheet="1" objects="1" scenarios="1"/>
  <protectedRanges>
    <protectedRange sqref="E4 E15:E16 E21 E25 E27" name="Oblast1"/>
  </protectedRanges>
  <mergeCells count="16">
    <mergeCell ref="A30:F30"/>
    <mergeCell ref="A26:D26"/>
    <mergeCell ref="B4:B12"/>
    <mergeCell ref="A24:D24"/>
    <mergeCell ref="A20:D20"/>
    <mergeCell ref="B16:B19"/>
    <mergeCell ref="A4:A19"/>
    <mergeCell ref="F4:F14"/>
    <mergeCell ref="F16:F19"/>
    <mergeCell ref="F21:F23"/>
    <mergeCell ref="D21:D23"/>
    <mergeCell ref="E21:E23"/>
    <mergeCell ref="D16:D19"/>
    <mergeCell ref="E16:E19"/>
    <mergeCell ref="D4:D14"/>
    <mergeCell ref="E4:E14"/>
  </mergeCells>
  <pageMargins left="0.7" right="0.7" top="0.78740157499999996" bottom="0.78740157499999996" header="0" footer="0"/>
  <pageSetup paperSize="9" scale="4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344C24E8820C2B428FA64F86A1EBE094" ma:contentTypeVersion="12" ma:contentTypeDescription="Vytvoří nový dokument" ma:contentTypeScope="" ma:versionID="42071a5ea411e5d4f0d53e38a2aca002">
  <xsd:schema xmlns:xsd="http://www.w3.org/2001/XMLSchema" xmlns:xs="http://www.w3.org/2001/XMLSchema" xmlns:p="http://schemas.microsoft.com/office/2006/metadata/properties" xmlns:ns2="17373fa5-75f6-438b-bde2-247de92d6b38" xmlns:ns3="7fe1cbb4-55c8-4be9-87ec-16b6d40d9381" targetNamespace="http://schemas.microsoft.com/office/2006/metadata/properties" ma:root="true" ma:fieldsID="2804e879bf923fe51f531869c4832d43" ns2:_="" ns3:_="">
    <xsd:import namespace="17373fa5-75f6-438b-bde2-247de92d6b38"/>
    <xsd:import namespace="7fe1cbb4-55c8-4be9-87ec-16b6d40d9381"/>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373fa5-75f6-438b-bde2-247de92d6b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Značky obrázků" ma:readOnly="false" ma:fieldId="{5cf76f15-5ced-4ddc-b409-7134ff3c332f}" ma:taxonomyMulti="true" ma:sspId="498a53b1-613b-4c23-a498-98404306a80b"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e1cbb4-55c8-4be9-87ec-16b6d40d9381"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1d81542-adb4-4c32-8d4a-82b4f9bd8c59}" ma:internalName="TaxCatchAll" ma:showField="CatchAllData" ma:web="7fe1cbb4-55c8-4be9-87ec-16b6d40d9381">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491F9E-22AC-40A5-8973-0D8C5E9F95ED}">
  <ds:schemaRefs>
    <ds:schemaRef ds:uri="http://schemas.microsoft.com/sharepoint/v3/contenttype/forms"/>
  </ds:schemaRefs>
</ds:datastoreItem>
</file>

<file path=customXml/itemProps2.xml><?xml version="1.0" encoding="utf-8"?>
<ds:datastoreItem xmlns:ds="http://schemas.openxmlformats.org/officeDocument/2006/customXml" ds:itemID="{208549A8-49A5-42B4-9027-F48CE54359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373fa5-75f6-438b-bde2-247de92d6b38"/>
    <ds:schemaRef ds:uri="7fe1cbb4-55c8-4be9-87ec-16b6d40d93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Current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Ředitelství Zš Vančurova Hodonín</cp:lastModifiedBy>
  <cp:lastPrinted>2023-05-16T14:41:12Z</cp:lastPrinted>
  <dcterms:created xsi:type="dcterms:W3CDTF">2023-04-25T15:03:55Z</dcterms:created>
  <dcterms:modified xsi:type="dcterms:W3CDTF">2023-07-12T12:44:29Z</dcterms:modified>
</cp:coreProperties>
</file>